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558"/>
  </bookViews>
  <sheets>
    <sheet name="Реклама на стендах в лифтах" sheetId="1" r:id="rId1"/>
  </sheets>
  <definedNames>
    <definedName name="_xlnm._FilterDatabase" localSheetId="0" hidden="1">'Реклама на стендах в лифтах'!$A$1:$L$2</definedName>
  </definedNames>
  <calcPr calcId="162913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2" i="1"/>
  <c r="H3" i="1"/>
  <c r="H4" i="1"/>
  <c r="H5" i="1"/>
  <c r="H6" i="1"/>
  <c r="H7" i="1"/>
  <c r="H2" i="1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<sst xmlns="http://schemas.openxmlformats.org/spreadsheetml/2006/main" count="54" uniqueCount="23">
  <si>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</si>
  <si>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</si>
  <si>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</si>
  <si>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</si>
  <si>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</si>
  <si>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</si>
  <si>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А5</t>
  </si>
  <si>
    <t>А4</t>
  </si>
  <si>
    <t>А3</t>
  </si>
  <si>
    <t>Период, мес.</t>
  </si>
  <si>
    <t>Адреса</t>
  </si>
  <si>
    <t>Ссылка</t>
  </si>
  <si>
    <t>Киров</t>
  </si>
  <si>
    <t>Реклама на стендах в лифтах</t>
  </si>
  <si>
    <t>Старый мост</t>
  </si>
  <si>
    <t>ОЦМ - Лепсе</t>
  </si>
  <si>
    <t>Филейка - Коминтерн</t>
  </si>
  <si>
    <t>Юго-Западный Рынок</t>
  </si>
  <si>
    <t>Центральный рынок - Дружба</t>
  </si>
  <si>
    <t>Юго-Западный Красная горка-Лепсе</t>
  </si>
  <si>
    <t>Фото</t>
  </si>
  <si>
    <t>5 число месяца</t>
  </si>
  <si>
    <t>4 число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</si>
</sst>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u/>
      <sz val="10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52IxcLH32VozzQ" TargetMode="External"/><Relationship Id="rId2" Type="http://schemas.openxmlformats.org/officeDocument/2006/relationships/hyperlink" Target="https://disk.yandex.ru/d/b6zW3ojjixU0HA" TargetMode="External"/><Relationship Id="rId1" Type="http://schemas.openxmlformats.org/officeDocument/2006/relationships/hyperlink" Target="https://disk.yandex.ru/d/b6zW3ojjixU0H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52IxcLH32Vozz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C4" sqref="C4"/>
    </sheetView>
  </sheetViews>
  <sheetFormatPr defaultRowHeight="12.75" x14ac:dyDescent="0.25"/>
  <cols>
    <col min="1" max="1" width="10.5703125" style="1" customWidth="1"/>
    <col min="2" max="2" width="25" style="1" customWidth="1"/>
    <col min="3" max="3" width="26.28515625" style="2" customWidth="1"/>
    <col min="4" max="4" width="11.42578125" style="2" customWidth="1"/>
    <col min="5" max="5" width="9.5703125" style="2" customWidth="1"/>
    <col min="6" max="6" width="14.7109375" style="1" customWidth="1"/>
    <col min="7" max="9" width="10.28515625" style="3" customWidth="1"/>
    <col min="10" max="10" width="16.140625" style="1" customWidth="1"/>
    <col min="11" max="11" width="15.85546875" style="1" customWidth="1"/>
    <col min="12" max="12" width="18.28515625" style="1" customWidth="1"/>
    <col min="13" max="16384" width="9.140625" style="1"/>
  </cols>
  <sheetData>
    <row r="1" spans="1:12" ht="25.5" x14ac:dyDescent="0.25">
      <c r="A1" s="10" t="s">
        <v>0</v>
      </c>
      <c r="B1" s="10" t="s">
        <v>1</v>
      </c>
      <c r="C1" s="10" t="s">
        <v>2</v>
      </c>
      <c r="D1" s="10" t="s">
        <v>10</v>
      </c>
      <c r="E1" s="10" t="s">
        <v>20</v>
      </c>
      <c r="F1" s="10" t="s">
        <v>3</v>
      </c>
      <c r="G1" s="10" t="s">
        <v>8</v>
      </c>
      <c r="H1" s="10" t="s">
        <v>7</v>
      </c>
      <c r="I1" s="10" t="s">
        <v>6</v>
      </c>
      <c r="J1" s="10" t="s">
        <v>9</v>
      </c>
      <c r="K1" s="10" t="s">
        <v>4</v>
      </c>
      <c r="L1" s="10" t="s">
        <v>5</v>
      </c>
    </row>
    <row r="2" spans="1:12" x14ac:dyDescent="0.25">
      <c r="A2" s="11" t="s">
        <v>12</v>
      </c>
      <c r="B2" s="11" t="s">
        <v>13</v>
      </c>
      <c r="C2" s="11" t="s">
        <v>17</v>
      </c>
      <c r="D2" s="12" t="s">
        <v>11</v>
      </c>
      <c r="E2" s="13" t="s">
        <v>20</v>
      </c>
      <c r="F2" s="11">
        <v>96</v>
      </c>
      <c r="G2" s="16">
        <f>450*F2</f>
        <v>43200</v>
      </c>
      <c r="H2" s="16">
        <f>320*F2</f>
        <v>30720</v>
      </c>
      <c r="I2" s="16">
        <f>240*F2</f>
        <v>23040</v>
      </c>
      <c r="J2" s="11">
        <v>1</v>
      </c>
      <c r="K2" s="11" t="s">
        <v>21</v>
      </c>
      <c r="L2" s="11" t="s">
        <v>22</v>
      </c>
    </row>
    <row r="3" spans="1:12" ht="25.5" x14ac:dyDescent="0.25">
      <c r="A3" s="11" t="s">
        <v>12</v>
      </c>
      <c r="B3" s="11" t="s">
        <v>13</v>
      </c>
      <c r="C3" s="11" t="s">
        <v>19</v>
      </c>
      <c r="D3" s="12" t="s">
        <v>11</v>
      </c>
      <c r="E3" s="13" t="s">
        <v>20</v>
      </c>
      <c r="F3" s="11">
        <v>91</v>
      </c>
      <c r="G3" s="16">
        <f t="shared" ref="G3:G7" si="0">450*F3</f>
        <v>40950</v>
      </c>
      <c r="H3" s="16">
        <f t="shared" ref="H3:H7" si="1">320*F3</f>
        <v>29120</v>
      </c>
      <c r="I3" s="16">
        <f t="shared" ref="I3:I7" si="2">240*F3</f>
        <v>21840</v>
      </c>
      <c r="J3" s="11">
        <v>1</v>
      </c>
      <c r="K3" s="11" t="s">
        <v>21</v>
      </c>
      <c r="L3" s="11" t="s">
        <v>22</v>
      </c>
    </row>
    <row r="4" spans="1:12" s="9" customFormat="1" x14ac:dyDescent="0.25">
      <c r="A4" s="14" t="s">
        <v>12</v>
      </c>
      <c r="B4" s="14" t="s">
        <v>13</v>
      </c>
      <c r="C4" s="14" t="s">
        <v>15</v>
      </c>
      <c r="D4" s="12" t="s">
        <v>11</v>
      </c>
      <c r="E4" s="15" t="s">
        <v>20</v>
      </c>
      <c r="F4" s="14">
        <v>77</v>
      </c>
      <c r="G4" s="16">
        <f t="shared" si="0"/>
        <v>34650</v>
      </c>
      <c r="H4" s="16">
        <f t="shared" si="1"/>
        <v>24640</v>
      </c>
      <c r="I4" s="16">
        <f t="shared" si="2"/>
        <v>18480</v>
      </c>
      <c r="J4" s="14">
        <v>1</v>
      </c>
      <c r="K4" s="14" t="s">
        <v>21</v>
      </c>
      <c r="L4" s="14" t="s">
        <v>22</v>
      </c>
    </row>
    <row r="5" spans="1:12" x14ac:dyDescent="0.25">
      <c r="A5" s="11" t="s">
        <v>12</v>
      </c>
      <c r="B5" s="11" t="s">
        <v>13</v>
      </c>
      <c r="C5" s="11" t="s">
        <v>16</v>
      </c>
      <c r="D5" s="12" t="s">
        <v>11</v>
      </c>
      <c r="E5" s="13" t="s">
        <v>20</v>
      </c>
      <c r="F5" s="11">
        <v>54</v>
      </c>
      <c r="G5" s="16">
        <f t="shared" si="0"/>
        <v>24300</v>
      </c>
      <c r="H5" s="16">
        <f t="shared" si="1"/>
        <v>17280</v>
      </c>
      <c r="I5" s="16">
        <f t="shared" si="2"/>
        <v>12960</v>
      </c>
      <c r="J5" s="11">
        <v>1</v>
      </c>
      <c r="K5" s="11" t="s">
        <v>21</v>
      </c>
      <c r="L5" s="11" t="s">
        <v>22</v>
      </c>
    </row>
    <row r="6" spans="1:12" x14ac:dyDescent="0.25">
      <c r="A6" s="11" t="s">
        <v>12</v>
      </c>
      <c r="B6" s="11" t="s">
        <v>13</v>
      </c>
      <c r="C6" s="11" t="s">
        <v>14</v>
      </c>
      <c r="D6" s="12" t="s">
        <v>11</v>
      </c>
      <c r="E6" s="13" t="s">
        <v>20</v>
      </c>
      <c r="F6" s="11">
        <v>85</v>
      </c>
      <c r="G6" s="16">
        <f t="shared" si="0"/>
        <v>38250</v>
      </c>
      <c r="H6" s="16">
        <f t="shared" si="1"/>
        <v>27200</v>
      </c>
      <c r="I6" s="16">
        <f t="shared" si="2"/>
        <v>20400</v>
      </c>
      <c r="J6" s="11">
        <v>1</v>
      </c>
      <c r="K6" s="11" t="s">
        <v>21</v>
      </c>
      <c r="L6" s="11" t="s">
        <v>22</v>
      </c>
    </row>
    <row r="7" spans="1:12" x14ac:dyDescent="0.25">
      <c r="A7" s="11" t="s">
        <v>12</v>
      </c>
      <c r="B7" s="11" t="s">
        <v>13</v>
      </c>
      <c r="C7" s="11" t="s">
        <v>18</v>
      </c>
      <c r="D7" s="12" t="s">
        <v>11</v>
      </c>
      <c r="E7" s="13" t="s">
        <v>20</v>
      </c>
      <c r="F7" s="11">
        <v>114</v>
      </c>
      <c r="G7" s="16">
        <f t="shared" si="0"/>
        <v>51300</v>
      </c>
      <c r="H7" s="16">
        <f t="shared" si="1"/>
        <v>36480</v>
      </c>
      <c r="I7" s="16">
        <f t="shared" si="2"/>
        <v>27360</v>
      </c>
      <c r="J7" s="11">
        <v>1</v>
      </c>
      <c r="K7" s="11" t="s">
        <v>21</v>
      </c>
      <c r="L7" s="11" t="s">
        <v>22</v>
      </c>
    </row>
    <row r="8" spans="1:12" x14ac:dyDescent="0.25">
      <c r="A8" s="4"/>
      <c r="B8" s="4"/>
      <c r="C8" s="5"/>
      <c r="D8" s="6"/>
      <c r="E8" s="6"/>
      <c r="F8" s="4"/>
      <c r="G8" s="7"/>
      <c r="H8" s="7"/>
      <c r="I8" s="7"/>
      <c r="J8" s="5"/>
      <c r="K8" s="8"/>
      <c r="L8" s="8"/>
    </row>
  </sheetData>
  <autoFilter ref="A1:L2"/>
  <hyperlinks>
    <hyperlink ref="E2" r:id="rId1"/>
    <hyperlink ref="E3:E7" r:id="rId2" display="Фото"/>
    <hyperlink ref="D2" r:id="rId3"/>
    <hyperlink ref="D3:D7" r:id="rId4" display="Ссылка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на стендах в лифтах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2026-02-22T12:12:49Z</dcterms:modified>
</cp:coreProperties>
</file>