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P3" i="1" s="1"/>
  <c r="Q3" i="1" s="1"/>
  <c r="N2" i="1" l="1"/>
  <c r="P2" i="1" l="1"/>
  <c r="Q2" i="1" s="1"/>
</calcChain>
</file>

<file path=xl/sharedStrings.xml><?xml version="1.0" encoding="utf-8"?>
<sst xmlns="http://schemas.openxmlformats.org/spreadsheetml/2006/main" count="42" uniqueCount="29">
  <si>
    <t>Город</t>
  </si>
  <si>
    <t>Фото</t>
  </si>
  <si>
    <t>Способ показа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</si>
  <si>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</si>
  <si>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</si>
  <si>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</si>
  <si>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</si>
  <si>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</si>
  <si>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</si>
  <si>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Ссылка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</si>
  <si>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</si>
  <si>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</si>
  <si>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</si>
  <si>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</si>
  <si>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</si>
  <si>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</si>
  <si>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Координаты</t>
  </si>
  <si>
    <t>Зал ожидания</t>
  </si>
  <si>
    <t>Автовокзал</t>
  </si>
  <si>
    <t>1,1х0,6</t>
  </si>
  <si>
    <t>Киров</t>
  </si>
  <si>
    <t xml:space="preserve">ул. Горького, д.57 </t>
  </si>
  <si>
    <t>58.583189, 49.650326</t>
  </si>
  <si>
    <t>Вид рекламы</t>
  </si>
  <si>
    <t>Реклама на видеоэкране</t>
  </si>
  <si>
    <t>Размеры, м.</t>
  </si>
  <si>
    <t>Статичная картинка, видеоролик</t>
  </si>
  <si>
    <t>График работы</t>
  </si>
  <si>
    <t>ПН-ВС: 06:00 - 23:00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</si>
</sst>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FbZPJF" TargetMode="External"/><Relationship Id="rId2" Type="http://schemas.openxmlformats.org/officeDocument/2006/relationships/hyperlink" Target="https://disk.yandex.ru/d/gTqW20y_2lXVZQ" TargetMode="External"/><Relationship Id="rId1" Type="http://schemas.openxmlformats.org/officeDocument/2006/relationships/hyperlink" Target="https://yandex.ru/maps/-/CHFbZPJ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gTqW20y_2lXV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B2" sqref="B2"/>
    </sheetView>
  </sheetViews>
  <sheetFormatPr defaultRowHeight="12.75" x14ac:dyDescent="0.2"/>
  <cols>
    <col min="1" max="1" width="10.5703125" style="2" customWidth="1"/>
    <col min="2" max="2" width="18.42578125" style="2" customWidth="1"/>
    <col min="3" max="3" width="12.28515625" style="2" customWidth="1"/>
    <col min="4" max="4" width="15.42578125" style="2" customWidth="1"/>
    <col min="5" max="5" width="10" style="2" customWidth="1"/>
    <col min="6" max="6" width="17.7109375" style="2" customWidth="1"/>
    <col min="7" max="7" width="9.5703125" style="2" customWidth="1"/>
    <col min="8" max="8" width="15.42578125" style="2" customWidth="1"/>
    <col min="9" max="9" width="12.140625" style="2" customWidth="1"/>
    <col min="10" max="10" width="17.7109375" style="2" customWidth="1"/>
    <col min="11" max="11" width="22.28515625" style="2" customWidth="1"/>
    <col min="12" max="12" width="16.85546875" style="2" customWidth="1"/>
    <col min="13" max="13" width="17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3.85546875" style="2" customWidth="1"/>
    <col min="18" max="18" width="19" style="1" customWidth="1"/>
    <col min="19" max="16384" width="9.140625" style="2"/>
  </cols>
  <sheetData>
    <row r="1" spans="1:18" ht="25.5" x14ac:dyDescent="0.2">
      <c r="A1" s="11" t="s">
        <v>0</v>
      </c>
      <c r="B1" s="6" t="s">
        <v>23</v>
      </c>
      <c r="C1" s="11" t="s">
        <v>10</v>
      </c>
      <c r="D1" s="11" t="s">
        <v>11</v>
      </c>
      <c r="E1" s="11" t="s">
        <v>12</v>
      </c>
      <c r="F1" s="6" t="s">
        <v>13</v>
      </c>
      <c r="G1" s="12" t="s">
        <v>1</v>
      </c>
      <c r="H1" s="12" t="s">
        <v>25</v>
      </c>
      <c r="I1" s="12" t="s">
        <v>14</v>
      </c>
      <c r="J1" s="11" t="s">
        <v>2</v>
      </c>
      <c r="K1" s="13" t="s">
        <v>3</v>
      </c>
      <c r="L1" s="13" t="s">
        <v>4</v>
      </c>
      <c r="M1" s="8" t="s">
        <v>27</v>
      </c>
      <c r="N1" s="14" t="s">
        <v>5</v>
      </c>
      <c r="O1" s="15" t="s">
        <v>6</v>
      </c>
      <c r="P1" s="15" t="s">
        <v>7</v>
      </c>
      <c r="Q1" s="16" t="s">
        <v>8</v>
      </c>
      <c r="R1" s="17" t="s">
        <v>16</v>
      </c>
    </row>
    <row r="2" spans="1:18" s="5" customFormat="1" ht="25.5" x14ac:dyDescent="0.2">
      <c r="A2" s="7" t="s">
        <v>20</v>
      </c>
      <c r="B2" s="7" t="s">
        <v>24</v>
      </c>
      <c r="C2" s="7" t="s">
        <v>18</v>
      </c>
      <c r="D2" s="10" t="s">
        <v>21</v>
      </c>
      <c r="E2" s="22" t="s">
        <v>9</v>
      </c>
      <c r="F2" s="10" t="s">
        <v>17</v>
      </c>
      <c r="G2" s="22" t="s">
        <v>1</v>
      </c>
      <c r="H2" s="18" t="s">
        <v>19</v>
      </c>
      <c r="I2" s="7" t="s">
        <v>15</v>
      </c>
      <c r="J2" s="7" t="s">
        <v>26</v>
      </c>
      <c r="K2" s="19">
        <v>5</v>
      </c>
      <c r="L2" s="19">
        <v>12</v>
      </c>
      <c r="M2" s="9" t="s">
        <v>28</v>
      </c>
      <c r="N2" s="20">
        <f>L2*17</f>
        <v>204</v>
      </c>
      <c r="O2" s="20">
        <v>15</v>
      </c>
      <c r="P2" s="20">
        <f>N2*O2</f>
        <v>3060</v>
      </c>
      <c r="Q2" s="4">
        <f>0.5*P2*K2</f>
        <v>7650</v>
      </c>
      <c r="R2" s="21" t="s">
        <v>22</v>
      </c>
    </row>
    <row r="3" spans="1:18" s="5" customFormat="1" ht="25.5" x14ac:dyDescent="0.2">
      <c r="A3" s="7" t="s">
        <v>20</v>
      </c>
      <c r="B3" s="7" t="s">
        <v>24</v>
      </c>
      <c r="C3" s="7" t="s">
        <v>18</v>
      </c>
      <c r="D3" s="10" t="s">
        <v>21</v>
      </c>
      <c r="E3" s="22" t="s">
        <v>9</v>
      </c>
      <c r="F3" s="10" t="s">
        <v>17</v>
      </c>
      <c r="G3" s="22" t="s">
        <v>1</v>
      </c>
      <c r="H3" s="18" t="s">
        <v>19</v>
      </c>
      <c r="I3" s="7" t="s">
        <v>15</v>
      </c>
      <c r="J3" s="7" t="s">
        <v>26</v>
      </c>
      <c r="K3" s="19">
        <v>5</v>
      </c>
      <c r="L3" s="19">
        <v>12</v>
      </c>
      <c r="M3" s="9" t="s">
        <v>28</v>
      </c>
      <c r="N3" s="20">
        <f>L3*17</f>
        <v>204</v>
      </c>
      <c r="O3" s="20">
        <v>30</v>
      </c>
      <c r="P3" s="20">
        <f>N3*O3</f>
        <v>6120</v>
      </c>
      <c r="Q3" s="4">
        <f>0.5*P3*K3</f>
        <v>15300</v>
      </c>
      <c r="R3" s="21" t="s">
        <v>22</v>
      </c>
    </row>
    <row r="4" spans="1:18" s="3" customFormat="1" x14ac:dyDescent="0.2">
      <c r="R4" s="1"/>
    </row>
  </sheetData>
  <autoFilter ref="A1:R2"/>
  <hyperlinks>
    <hyperlink ref="E2" r:id="rId1"/>
    <hyperlink ref="G2" r:id="rId2"/>
    <hyperlink ref="E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2026-02-18T18:34:57Z</dcterms:modified>
</cp:coreProperties>
</file>