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" i="1" l="1"/>
  <c r="H5" i="1" l="1"/>
  <c r="H4" i="1"/>
  <c r="H3" i="1" l="1"/>
  <c r="H2" i="1" l="1"/>
</calcChain>
</file>

<file path=xl/sharedStrings.xml><?xml version="1.0" encoding="utf-8"?>
<sst xmlns="http://schemas.openxmlformats.org/spreadsheetml/2006/main" count="46" uniqueCount="28">
  <si>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</si>
  <si>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</si>
  <si>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</si>
  <si>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</si>
  <si>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</si>
  <si>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</si>
  <si>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</si>
  <si>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Спонсор прогноза погоды</t>
  </si>
  <si>
    <t>Город + 50 км в радиусе</t>
  </si>
  <si>
    <t>Время выходов</t>
  </si>
  <si>
    <t>Киров</t>
  </si>
  <si>
    <t>Маруся ФМ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</si>
  <si>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09:45, 12:25, 15:45, 18:45, 21:45</t>
    </r>
  </si>
  <si>
    <t>Возраст: от 25 до 45 лет. Пол: мужчины 58%, женщины 42%</t>
  </si>
  <si>
    <t>Дорожне радио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</si>
  <si>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07:18, 08:18, 09:18, 17:18, 18:18, 19:18</t>
    </r>
  </si>
  <si>
    <t>Возраст: от 20 до 59 лет. Пол: мужчины 59%, женщины 41%</t>
  </si>
  <si>
    <t>Авторадио</t>
  </si>
  <si>
    <t>Возраст: от 14 до 64 лет. Пол: мужчины 57%, женщины 43%</t>
  </si>
  <si>
    <t>Ретро ФМ</t>
  </si>
  <si>
    <t>Возраст: от 35 до 54 лет. Пол: мужчины 42%, женщины 58%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</si>
  <si>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7:15, 7:45, 8:15, 8:45, 9:15, 9:45, 10:15, 10:45, 11:15, 11:45, 12:15, 12:45, 13:15, 13:45, 14:15, 14:45, 15:15, 15:45, 16:15, 16:45, 17:15, 17:45, 18:15, 18:45, 19:15, 19:45, 20:15, 20:45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</si>
  <si>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7:53, 8:53, 9:53, 10:53, 11:53, 12:53, 13:53, 14:53, 15:53, 16:53, 17:53, 18:53, 19:53, 20:53, 21:53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</si>
  <si>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06:50, 12:50 ,14:50, 16:50, 18:50, 20:50, 22:50</t>
    </r>
  </si>
  <si>
    <t>Возраст: от 20 до 55 лет. Пол: мужчины 62%, женщины 38%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</si>
  <si>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11:50, 13:50 ,15:50, 17:50, 19:50, 21:50, 23:50</t>
    </r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</si>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</sst>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Normal="100" workbookViewId="0">
      <selection activeCell="D4" sqref="D4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3.85546875" style="1" customWidth="1"/>
    <col min="7" max="7" width="14.85546875" style="1" customWidth="1"/>
    <col min="8" max="8" width="16" style="1" customWidth="1"/>
    <col min="9" max="9" width="20.7109375" style="1" customWidth="1"/>
    <col min="10" max="10" width="21.42578125" style="1" customWidth="1"/>
    <col min="11" max="16384" width="9.140625" style="1"/>
  </cols>
  <sheetData>
    <row r="1" spans="1:10" ht="25.5" x14ac:dyDescent="0.2">
      <c r="A1" s="3" t="s">
        <v>0</v>
      </c>
      <c r="B1" s="3" t="s">
        <v>2</v>
      </c>
      <c r="C1" s="3" t="s">
        <v>1</v>
      </c>
      <c r="D1" s="3" t="s">
        <v>6</v>
      </c>
      <c r="E1" s="3" t="s">
        <v>3</v>
      </c>
      <c r="F1" s="3" t="s">
        <v>9</v>
      </c>
      <c r="G1" s="3" t="s">
        <v>26</v>
      </c>
      <c r="H1" s="3" t="s">
        <v>27</v>
      </c>
      <c r="I1" s="3" t="s">
        <v>4</v>
      </c>
      <c r="J1" s="3" t="s">
        <v>5</v>
      </c>
    </row>
    <row r="2" spans="1:10" ht="38.25" x14ac:dyDescent="0.2">
      <c r="A2" s="4" t="s">
        <v>10</v>
      </c>
      <c r="B2" s="4" t="s">
        <v>11</v>
      </c>
      <c r="C2" s="4" t="s">
        <v>7</v>
      </c>
      <c r="D2" s="4">
        <v>5</v>
      </c>
      <c r="E2" s="4">
        <v>25</v>
      </c>
      <c r="F2" s="4" t="s">
        <v>12</v>
      </c>
      <c r="G2" s="4">
        <v>35</v>
      </c>
      <c r="H2" s="2">
        <f>1200*G2</f>
        <v>42000</v>
      </c>
      <c r="I2" s="4" t="s">
        <v>8</v>
      </c>
      <c r="J2" s="4" t="s">
        <v>13</v>
      </c>
    </row>
    <row r="3" spans="1:10" ht="38.25" x14ac:dyDescent="0.2">
      <c r="A3" s="4" t="s">
        <v>10</v>
      </c>
      <c r="B3" s="4" t="s">
        <v>14</v>
      </c>
      <c r="C3" s="4" t="s">
        <v>7</v>
      </c>
      <c r="D3" s="4">
        <v>5</v>
      </c>
      <c r="E3" s="4">
        <v>15</v>
      </c>
      <c r="F3" s="4" t="s">
        <v>15</v>
      </c>
      <c r="G3" s="4">
        <v>30</v>
      </c>
      <c r="H3" s="2">
        <f>400*G3</f>
        <v>12000</v>
      </c>
      <c r="I3" s="4" t="s">
        <v>8</v>
      </c>
      <c r="J3" s="4" t="s">
        <v>16</v>
      </c>
    </row>
    <row r="4" spans="1:10" ht="89.25" x14ac:dyDescent="0.2">
      <c r="A4" s="4" t="s">
        <v>10</v>
      </c>
      <c r="B4" s="4" t="s">
        <v>17</v>
      </c>
      <c r="C4" s="4" t="s">
        <v>7</v>
      </c>
      <c r="D4" s="4">
        <v>5</v>
      </c>
      <c r="E4" s="4">
        <v>20</v>
      </c>
      <c r="F4" s="4" t="s">
        <v>21</v>
      </c>
      <c r="G4" s="4">
        <v>28</v>
      </c>
      <c r="H4" s="2">
        <f>1250*G4</f>
        <v>35000</v>
      </c>
      <c r="I4" s="4" t="s">
        <v>8</v>
      </c>
      <c r="J4" s="4" t="s">
        <v>18</v>
      </c>
    </row>
    <row r="5" spans="1:10" ht="51" x14ac:dyDescent="0.2">
      <c r="A5" s="4" t="s">
        <v>10</v>
      </c>
      <c r="B5" s="4" t="s">
        <v>19</v>
      </c>
      <c r="C5" s="4" t="s">
        <v>7</v>
      </c>
      <c r="D5" s="4">
        <v>5</v>
      </c>
      <c r="E5" s="4">
        <v>20</v>
      </c>
      <c r="F5" s="4" t="s">
        <v>22</v>
      </c>
      <c r="G5" s="4">
        <v>15</v>
      </c>
      <c r="H5" s="2">
        <f>1250*G5</f>
        <v>18750</v>
      </c>
      <c r="I5" s="4" t="s">
        <v>8</v>
      </c>
      <c r="J5" s="4" t="s">
        <v>20</v>
      </c>
    </row>
    <row r="6" spans="1:10" ht="38.25" x14ac:dyDescent="0.2">
      <c r="A6" s="4" t="s">
        <v>10</v>
      </c>
      <c r="B6" s="4" t="s">
        <v>19</v>
      </c>
      <c r="C6" s="4" t="s">
        <v>7</v>
      </c>
      <c r="D6" s="5">
        <v>5</v>
      </c>
      <c r="E6" s="5">
        <v>20</v>
      </c>
      <c r="F6" s="4" t="s">
        <v>23</v>
      </c>
      <c r="G6" s="4">
        <v>49</v>
      </c>
      <c r="H6" s="2">
        <f>450*G6</f>
        <v>22050</v>
      </c>
      <c r="I6" s="4" t="s">
        <v>8</v>
      </c>
      <c r="J6" s="4" t="s">
        <v>24</v>
      </c>
    </row>
    <row r="7" spans="1:10" ht="38.25" x14ac:dyDescent="0.2">
      <c r="A7" s="4" t="s">
        <v>10</v>
      </c>
      <c r="B7" s="4" t="s">
        <v>19</v>
      </c>
      <c r="C7" s="4" t="s">
        <v>7</v>
      </c>
      <c r="D7" s="5">
        <v>5</v>
      </c>
      <c r="E7" s="5">
        <v>20</v>
      </c>
      <c r="F7" s="4" t="s">
        <v>25</v>
      </c>
      <c r="G7" s="4">
        <v>49</v>
      </c>
      <c r="H7" s="2">
        <f>450*G7</f>
        <v>22050</v>
      </c>
      <c r="I7" s="4" t="s">
        <v>8</v>
      </c>
      <c r="J7" s="4" t="s">
        <v>24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2026-06-01T21:03:04Z</dcterms:modified>
</cp:coreProperties>
</file>